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.ДАНИЛОВА 36" sheetId="1" r:id="rId1"/>
  </sheets>
  <definedNames>
    <definedName name="_xlnm.Print_Area" localSheetId="0">'С.ДАНИЛОВА 36'!$A$1:$E$28</definedName>
  </definedNames>
  <calcPr fullCalcOnLoad="1"/>
</workbook>
</file>

<file path=xl/sharedStrings.xml><?xml version="1.0" encoding="utf-8"?>
<sst xmlns="http://schemas.openxmlformats.org/spreadsheetml/2006/main" count="55" uniqueCount="50">
  <si>
    <t>Годовая плата (рублей)</t>
  </si>
  <si>
    <t>УТВЕРЖДАЮ</t>
  </si>
  <si>
    <t>П Е Р Е Ч Е Н Ь</t>
  </si>
  <si>
    <t>Стоимость на 1 кв. метр общей площади (рублей в месяц)</t>
  </si>
  <si>
    <t>п/н</t>
  </si>
  <si>
    <t>1.1.</t>
  </si>
  <si>
    <t>Периодичность выполнения работ и оказания услуг</t>
  </si>
  <si>
    <t>1.2.</t>
  </si>
  <si>
    <t>1.3.</t>
  </si>
  <si>
    <t>2.1.</t>
  </si>
  <si>
    <t>2.3.</t>
  </si>
  <si>
    <t>2.4.</t>
  </si>
  <si>
    <t>Наименование работ и услуг</t>
  </si>
  <si>
    <t>ГО "город Якутск"</t>
  </si>
  <si>
    <t>1.</t>
  </si>
  <si>
    <t>Подготовка многоквартирного дома к сезонной эксплуатации</t>
  </si>
  <si>
    <t>ремонт, регулировка, промывка, испытание, расконсервация систем центрального отопления</t>
  </si>
  <si>
    <t>утепление и прочистка дымовентиляционных каналов</t>
  </si>
  <si>
    <t>проверка состояния и ремонт продухов в цоколях зданий</t>
  </si>
  <si>
    <t>2.</t>
  </si>
  <si>
    <t>Проведение технических осмотров и мелкий ремонт</t>
  </si>
  <si>
    <t>2.5.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</si>
  <si>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</si>
  <si>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электротехнических устройств</t>
  </si>
  <si>
    <t>дератизация</t>
  </si>
  <si>
    <t>дезинсекция</t>
  </si>
  <si>
    <t>аварийное обслуживание</t>
  </si>
  <si>
    <t>аварийное обслуживание электрооборудования</t>
  </si>
  <si>
    <t>Уборка дворовой территории</t>
  </si>
  <si>
    <t>7.</t>
  </si>
  <si>
    <t>Утилизация ртутьсодержащих ламп</t>
  </si>
  <si>
    <t>Уборка мест общего пользования</t>
  </si>
  <si>
    <t>Вывоз бытовых отходов, в т.ч. крупногабаритный мусор</t>
  </si>
  <si>
    <t>Итого:</t>
  </si>
  <si>
    <t>Не менее 1 раза в год</t>
  </si>
  <si>
    <t>По мере необходимости, но не менее 1 раза в год</t>
  </si>
  <si>
    <t>6 раз в год</t>
  </si>
  <si>
    <t>4 раза в год</t>
  </si>
  <si>
    <t>Постоянно</t>
  </si>
  <si>
    <t>По мере необходимости, но не менее 2 раз в неделю</t>
  </si>
  <si>
    <t>1 раз в неделю</t>
  </si>
  <si>
    <t>По мере необходимости, но не менее 3 раз в неделю</t>
  </si>
  <si>
    <t>2.2.</t>
  </si>
  <si>
    <t>3.</t>
  </si>
  <si>
    <t>4.</t>
  </si>
  <si>
    <t>5.</t>
  </si>
  <si>
    <t>6.</t>
  </si>
  <si>
    <t>Руководитель МКУ "Управа Промышленного округа"</t>
  </si>
  <si>
    <t>___________________ /А.Г. Подголов/</t>
  </si>
  <si>
    <t>обязательных работ и услуг по содержанию и ремонту общего имущества собственников помещений в многоквартирном доме, расположенном по адресу: г. Якутск, ул. Челюскина, д. 2, корп. 1, являющегося объектом конкурса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</si>
</sst>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25390625" style="2" customWidth="1"/>
    <col min="2" max="2" width="62.875" style="2" customWidth="1"/>
    <col min="3" max="3" width="43.125" style="2" customWidth="1"/>
    <col min="4" max="4" width="17.875" style="2" customWidth="1"/>
    <col min="5" max="5" width="22.125" style="2" customWidth="1"/>
    <col min="6" max="16384" width="9.125" style="2" customWidth="1"/>
  </cols>
  <sheetData>
    <row r="2" spans="4:5" ht="15" customHeight="1">
      <c r="D2" s="22" t="s">
        <v>1</v>
      </c>
      <c r="E2" s="22"/>
    </row>
    <row r="3" spans="4:5" ht="15.75" customHeight="1">
      <c r="D3" s="21" t="s">
        <v>47</v>
      </c>
      <c r="E3" s="21"/>
    </row>
    <row r="4" spans="4:5" ht="12.75" customHeight="1">
      <c r="D4" s="22" t="s">
        <v>13</v>
      </c>
      <c r="E4" s="22"/>
    </row>
    <row r="5" ht="15.75">
      <c r="E5" s="1"/>
    </row>
    <row r="6" spans="4:5" ht="12.75" customHeight="1">
      <c r="D6" s="22" t="s">
        <v>48</v>
      </c>
      <c r="E6" s="22"/>
    </row>
    <row r="7" ht="15.75">
      <c r="E7" s="1"/>
    </row>
    <row r="9" spans="1:5" ht="12.75">
      <c r="A9" s="23" t="s">
        <v>2</v>
      </c>
      <c r="B9" s="24"/>
      <c r="C9" s="24"/>
      <c r="D9" s="24"/>
      <c r="E9" s="24"/>
    </row>
    <row r="10" spans="1:5" ht="35.25" customHeight="1">
      <c r="A10" s="25" t="s">
        <v>49</v>
      </c>
      <c r="B10" s="24"/>
      <c r="C10" s="24"/>
      <c r="D10" s="24"/>
      <c r="E10" s="24"/>
    </row>
    <row r="11" spans="1:5" s="11" customFormat="1" ht="38.25">
      <c r="A11" s="8" t="s">
        <v>4</v>
      </c>
      <c r="B11" s="9" t="s">
        <v>12</v>
      </c>
      <c r="C11" s="8" t="s">
        <v>6</v>
      </c>
      <c r="D11" s="8" t="s">
        <v>0</v>
      </c>
      <c r="E11" s="10" t="s">
        <v>3</v>
      </c>
    </row>
    <row r="12" spans="1:5" ht="12.75">
      <c r="A12" s="5" t="s">
        <v>14</v>
      </c>
      <c r="B12" s="12" t="s">
        <v>15</v>
      </c>
      <c r="C12" s="6"/>
      <c r="D12" s="4"/>
      <c r="E12" s="7"/>
    </row>
    <row r="13" spans="1:5" s="11" customFormat="1" ht="25.5">
      <c r="A13" s="18" t="s">
        <v>5</v>
      </c>
      <c r="B13" s="15" t="s">
        <v>16</v>
      </c>
      <c r="C13" s="9" t="s">
        <v>34</v>
      </c>
      <c r="D13" s="16">
        <f>B28*E13*12+B28*E13*12*7.5%</f>
        <v>88234.839</v>
      </c>
      <c r="E13" s="17">
        <v>2.97</v>
      </c>
    </row>
    <row r="14" spans="1:5" s="11" customFormat="1" ht="12.75">
      <c r="A14" s="9" t="s">
        <v>7</v>
      </c>
      <c r="B14" s="15" t="s">
        <v>17</v>
      </c>
      <c r="C14" s="9" t="s">
        <v>35</v>
      </c>
      <c r="D14" s="16">
        <f>B28*E14*12+B28*E14*12*7.5%</f>
        <v>24955.307999999997</v>
      </c>
      <c r="E14" s="17">
        <v>0.84</v>
      </c>
    </row>
    <row r="15" spans="1:5" s="11" customFormat="1" ht="12.75">
      <c r="A15" s="9" t="s">
        <v>8</v>
      </c>
      <c r="B15" s="19" t="s">
        <v>18</v>
      </c>
      <c r="C15" s="9" t="s">
        <v>34</v>
      </c>
      <c r="D15" s="16">
        <v>0</v>
      </c>
      <c r="E15" s="17">
        <v>0</v>
      </c>
    </row>
    <row r="16" spans="1:5" s="11" customFormat="1" ht="12.75">
      <c r="A16" s="9" t="s">
        <v>19</v>
      </c>
      <c r="B16" s="20" t="s">
        <v>20</v>
      </c>
      <c r="C16" s="9"/>
      <c r="D16" s="16"/>
      <c r="E16" s="17"/>
    </row>
    <row r="17" spans="1:5" s="11" customFormat="1" ht="25.5">
      <c r="A17" s="9" t="s">
        <v>9</v>
      </c>
      <c r="B17" s="15" t="s">
        <v>22</v>
      </c>
      <c r="C17" s="9" t="s">
        <v>35</v>
      </c>
      <c r="D17" s="16">
        <f>B28*E17*12+B28*E17*12*7.5%</f>
        <v>5644.653</v>
      </c>
      <c r="E17" s="17">
        <v>0.19</v>
      </c>
    </row>
    <row r="18" spans="1:5" s="11" customFormat="1" ht="25.5">
      <c r="A18" s="18" t="s">
        <v>42</v>
      </c>
      <c r="B18" s="15" t="s">
        <v>23</v>
      </c>
      <c r="C18" s="9" t="s">
        <v>35</v>
      </c>
      <c r="D18" s="16">
        <f>B28*E18*12+B28*E18*12*7.5%</f>
        <v>24361.134</v>
      </c>
      <c r="E18" s="17">
        <v>0.82</v>
      </c>
    </row>
    <row r="19" spans="1:5" s="11" customFormat="1" ht="12.75">
      <c r="A19" s="9" t="s">
        <v>10</v>
      </c>
      <c r="B19" s="15" t="s">
        <v>24</v>
      </c>
      <c r="C19" s="9" t="s">
        <v>36</v>
      </c>
      <c r="D19" s="16">
        <f>B28*E19*12+B28*E19*12*7.5%</f>
        <v>5347.566</v>
      </c>
      <c r="E19" s="17">
        <v>0.18</v>
      </c>
    </row>
    <row r="20" spans="1:5" s="11" customFormat="1" ht="12.75">
      <c r="A20" s="9" t="s">
        <v>11</v>
      </c>
      <c r="B20" s="15" t="s">
        <v>25</v>
      </c>
      <c r="C20" s="9" t="s">
        <v>37</v>
      </c>
      <c r="D20" s="16">
        <f>B28*E20*12+B28*E20*12*7.5%</f>
        <v>4753.392</v>
      </c>
      <c r="E20" s="17">
        <v>0.16</v>
      </c>
    </row>
    <row r="21" spans="1:5" s="11" customFormat="1" ht="12.75" customHeight="1">
      <c r="A21" s="9" t="s">
        <v>21</v>
      </c>
      <c r="B21" s="15" t="s">
        <v>26</v>
      </c>
      <c r="C21" s="9" t="s">
        <v>38</v>
      </c>
      <c r="D21" s="16">
        <f>B28*E21*12+B28*E21*12*7.5%</f>
        <v>152999.80500000002</v>
      </c>
      <c r="E21" s="17">
        <v>5.15</v>
      </c>
    </row>
    <row r="22" spans="1:5" s="11" customFormat="1" ht="25.5">
      <c r="A22" s="9" t="s">
        <v>43</v>
      </c>
      <c r="B22" s="15" t="s">
        <v>28</v>
      </c>
      <c r="C22" s="9" t="s">
        <v>39</v>
      </c>
      <c r="D22" s="16">
        <f>B28*E22*12+B28*E22*12*7.5%</f>
        <v>76648.44600000001</v>
      </c>
      <c r="E22" s="17">
        <v>2.58</v>
      </c>
    </row>
    <row r="23" spans="1:5" s="11" customFormat="1" ht="12.75">
      <c r="A23" s="9" t="s">
        <v>44</v>
      </c>
      <c r="B23" s="15" t="s">
        <v>30</v>
      </c>
      <c r="C23" s="9" t="s">
        <v>38</v>
      </c>
      <c r="D23" s="16">
        <f>B28*E23*12+B28*E23*12*7.5%</f>
        <v>8318.436</v>
      </c>
      <c r="E23" s="17">
        <v>0.28</v>
      </c>
    </row>
    <row r="24" spans="1:5" s="11" customFormat="1" ht="12.75">
      <c r="A24" s="9" t="s">
        <v>45</v>
      </c>
      <c r="B24" s="15" t="s">
        <v>31</v>
      </c>
      <c r="C24" s="9" t="s">
        <v>40</v>
      </c>
      <c r="D24" s="16">
        <f>B28*E24*12+B28*E24*12*7.5%</f>
        <v>94176.579</v>
      </c>
      <c r="E24" s="17">
        <v>3.17</v>
      </c>
    </row>
    <row r="25" spans="1:5" s="11" customFormat="1" ht="25.5">
      <c r="A25" s="9" t="s">
        <v>46</v>
      </c>
      <c r="B25" s="15" t="s">
        <v>32</v>
      </c>
      <c r="C25" s="9" t="s">
        <v>41</v>
      </c>
      <c r="D25" s="16">
        <f>B28*E25*12+B28*E25*12*7.5%</f>
        <v>77242.62000000001</v>
      </c>
      <c r="E25" s="17">
        <v>2.6</v>
      </c>
    </row>
    <row r="26" spans="1:5" s="11" customFormat="1" ht="12.75">
      <c r="A26" s="9" t="s">
        <v>29</v>
      </c>
      <c r="B26" s="15" t="s">
        <v>27</v>
      </c>
      <c r="C26" s="9" t="s">
        <v>38</v>
      </c>
      <c r="D26" s="16">
        <f>B28*E26*12+B28*E26*12*7.5%</f>
        <v>13963.088999999998</v>
      </c>
      <c r="E26" s="17">
        <v>0.47</v>
      </c>
    </row>
    <row r="27" spans="1:5" ht="12.75">
      <c r="A27" s="3"/>
      <c r="B27" s="12" t="s">
        <v>33</v>
      </c>
      <c r="C27" s="3"/>
      <c r="D27" s="13">
        <f>SUM(D13:D26)</f>
        <v>576645.8670000001</v>
      </c>
      <c r="E27" s="13">
        <f>SUM(E13:E26)</f>
        <v>19.41</v>
      </c>
    </row>
    <row r="28" spans="1:5" ht="12.75">
      <c r="A28" s="3"/>
      <c r="B28" s="14">
        <v>2303</v>
      </c>
      <c r="C28" s="3"/>
      <c r="D28" s="3"/>
      <c r="E28" s="3"/>
    </row>
  </sheetData>
  <sheetProtection/>
  <mergeCells count="5">
    <mergeCell ref="D2:E2"/>
    <mergeCell ref="D4:E4"/>
    <mergeCell ref="A9:E9"/>
    <mergeCell ref="A10:E10"/>
    <mergeCell ref="D6:E6"/>
  </mergeCells>
  <printOptions/>
  <pageMargins left="0.2362204724409449" right="0.2755905511811024" top="0.4330708661417323" bottom="0.472440944881889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Лия И. Эверстова</cp:lastModifiedBy>
  <cp:lastPrinted>2015-11-26T01:28:19Z</cp:lastPrinted>
  <dcterms:created xsi:type="dcterms:W3CDTF">2006-02-15T07:39:53Z</dcterms:created>
  <dcterms:modified xsi:type="dcterms:W3CDTF">2016-09-15T06:26:11Z</dcterms:modified>
  <cp:category/>
  <cp:version/>
  <cp:contentType/>
  <cp:contentStatus/>
</cp:coreProperties>
</file>