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13" i="1"/>
  <c r="F32" i="1" l="1"/>
  <c r="E32" i="1" l="1"/>
</calcChain>
</file>

<file path=xl/sharedStrings.xml><?xml version="1.0" encoding="utf-8"?>
<sst xmlns="http://schemas.openxmlformats.org/spreadsheetml/2006/main" count="55" uniqueCount="41">
  <si>
    <t>Перечень</t>
  </si>
  <si>
    <t>являющегося объектом конкурса.</t>
  </si>
  <si>
    <t>N</t>
  </si>
  <si>
    <t>Виды услуг</t>
  </si>
  <si>
    <t>Периодичность выполнения работ  и оказания услуг</t>
  </si>
  <si>
    <t>Годовая плата</t>
  </si>
  <si>
    <t>Стоимость на 1 кв. метр</t>
  </si>
  <si>
    <t>(рублей)</t>
  </si>
  <si>
    <t>общей площади (рублей в месяц)</t>
  </si>
  <si>
    <t>Каменные дома с этажностью от 7 этажей и выше:</t>
  </si>
  <si>
    <t>Замена разбитых стекол окон и дверей в помещениях общего пользования</t>
  </si>
  <si>
    <t>По мере необходимости</t>
  </si>
  <si>
    <t>Постоянно</t>
  </si>
  <si>
    <t>Итого:</t>
  </si>
  <si>
    <t>Тарабукин А.Д., 40-32-40</t>
  </si>
  <si>
    <t>дополнительных работ и услуг по содержанию и ремонту общего имущества собственников</t>
  </si>
  <si>
    <t>Хранение и ведение технической документации по многоквартирному дому</t>
  </si>
  <si>
    <t>Смена отдельных участков водопровода холодного водоснабжения</t>
  </si>
  <si>
    <t>Смена отдельных участков внутридомовых сетей канализации</t>
  </si>
  <si>
    <t>Устранение протечек кровли</t>
  </si>
  <si>
    <t>Устранение повреждений полового покрытия в местах общего пользования МКД</t>
  </si>
  <si>
    <t>Осуществление контроля качества коммунальных услуг</t>
  </si>
  <si>
    <t>Ремонт этажных щитков электрооборудования</t>
  </si>
  <si>
    <t>Замена светильников люминецентных</t>
  </si>
  <si>
    <t>Механическая уборка дворовой территории</t>
  </si>
  <si>
    <t>Установка и техническое обслуживание видеонаблюдения на каждом этаже многоквартирного дома и по периметру здания</t>
  </si>
  <si>
    <t>Установка автоматических систем включения (выключения) внутридомового освещения.</t>
  </si>
  <si>
    <t>Не менее 1 раза за период действия договора управления</t>
  </si>
  <si>
    <t>Содержание и ремонт переговорно - замочного устройства</t>
  </si>
  <si>
    <t>Осуществление деятельности консьержа</t>
  </si>
  <si>
    <t>Установка светоотражающих пленок на окнах в подъездах</t>
  </si>
  <si>
    <t>По мере  необходимости, но не менее 1 раза за период действия договора</t>
  </si>
  <si>
    <t>Ремонт элеваторного узла</t>
  </si>
  <si>
    <t>Смена отдельных участков трубопроводов горячего водоснбжения</t>
  </si>
  <si>
    <t>Замена выключателей в местах общего пользования</t>
  </si>
  <si>
    <t>По мере необходимости, но не менее 1 раза в год</t>
  </si>
  <si>
    <t>Устранение засоров внутренних канализационных труб</t>
  </si>
  <si>
    <t xml:space="preserve">       УТВЕРЖДАЮ:</t>
  </si>
  <si>
    <t>Руоводитель Управа "Промышленный округ" МКУ ГО "город Якутск"</t>
  </si>
  <si>
    <t xml:space="preserve">                                           ______________________/Н.В. Членова</t>
  </si>
  <si>
    <t>помещений в многоквартирном доме, расположенном по адресу: г. Якутск, ул. Бабушкина 12/3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</si>
</sst>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5" xfId="0" applyFont="1" applyBorder="1" applyAlignment="1">
      <alignment horizontal="center"/>
    </xf>
    <xf numFmtId="0" fontId="1" fillId="0" borderId="8" xfId="0" applyFont="1" applyBorder="1"/>
    <xf numFmtId="0" fontId="6" fillId="0" borderId="8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/>
    </xf>
    <xf numFmtId="0" fontId="7" fillId="0" borderId="0" xfId="0" applyFont="1"/>
    <xf numFmtId="0" fontId="2" fillId="0" borderId="0" xfId="0" applyFont="1"/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="77" zoomScaleNormal="77" workbookViewId="0">
      <selection activeCell="B16" sqref="B16:C16"/>
    </sheetView>
  </sheetViews>
  <sheetFormatPr defaultRowHeight="15.75" x14ac:dyDescent="0.25"/>
  <cols>
    <col min="1" max="1" width="4.7109375" style="1" customWidth="1"/>
    <col min="2" max="2" width="45.42578125" style="1" customWidth="1"/>
    <col min="3" max="3" width="74.42578125" style="1" customWidth="1"/>
    <col min="4" max="4" width="55.85546875" style="1" customWidth="1"/>
    <col min="5" max="5" width="16.140625" style="1" customWidth="1"/>
    <col min="6" max="6" width="30.85546875" style="1" customWidth="1"/>
    <col min="7" max="16384" width="9.140625" style="1"/>
  </cols>
  <sheetData>
    <row r="1" spans="1:6" ht="18.75" x14ac:dyDescent="0.3">
      <c r="B1" s="14"/>
      <c r="C1" s="14"/>
      <c r="D1" s="30" t="s">
        <v>37</v>
      </c>
      <c r="E1" s="30"/>
      <c r="F1" s="30"/>
    </row>
    <row r="2" spans="1:6" ht="18.75" x14ac:dyDescent="0.3">
      <c r="B2" s="14"/>
      <c r="C2" s="14"/>
      <c r="D2" s="30" t="s">
        <v>38</v>
      </c>
      <c r="E2" s="30"/>
      <c r="F2" s="30"/>
    </row>
    <row r="3" spans="1:6" ht="18.75" x14ac:dyDescent="0.3">
      <c r="C3" s="14"/>
      <c r="D3" s="30"/>
      <c r="E3" s="30"/>
      <c r="F3" s="30"/>
    </row>
    <row r="4" spans="1:6" ht="18.75" x14ac:dyDescent="0.3">
      <c r="B4" s="14"/>
      <c r="C4" s="14"/>
      <c r="D4" s="30" t="s">
        <v>39</v>
      </c>
      <c r="E4" s="30"/>
      <c r="F4" s="30"/>
    </row>
    <row r="6" spans="1:6" ht="18.75" x14ac:dyDescent="0.3">
      <c r="A6" s="32" t="s">
        <v>0</v>
      </c>
      <c r="B6" s="32"/>
      <c r="C6" s="32"/>
      <c r="D6" s="32"/>
      <c r="E6" s="32"/>
      <c r="F6" s="32"/>
    </row>
    <row r="7" spans="1:6" ht="18.75" customHeight="1" x14ac:dyDescent="0.3">
      <c r="A7" s="31" t="s">
        <v>15</v>
      </c>
      <c r="B7" s="31"/>
      <c r="C7" s="31"/>
      <c r="D7" s="31"/>
      <c r="E7" s="31"/>
      <c r="F7" s="31"/>
    </row>
    <row r="8" spans="1:6" ht="18.75" x14ac:dyDescent="0.3">
      <c r="A8" s="24" t="s">
        <v>40</v>
      </c>
      <c r="B8" s="24"/>
      <c r="C8" s="24"/>
      <c r="D8" s="24"/>
      <c r="E8" s="24"/>
      <c r="F8" s="24"/>
    </row>
    <row r="9" spans="1:6" ht="18.75" x14ac:dyDescent="0.3">
      <c r="A9" s="25" t="s">
        <v>1</v>
      </c>
      <c r="B9" s="25"/>
      <c r="C9" s="25"/>
      <c r="D9" s="25"/>
      <c r="E9" s="25"/>
      <c r="F9" s="25"/>
    </row>
    <row r="10" spans="1:6" x14ac:dyDescent="0.25">
      <c r="A10" s="2" t="s">
        <v>2</v>
      </c>
      <c r="B10" s="26" t="s">
        <v>3</v>
      </c>
      <c r="C10" s="27"/>
      <c r="D10" s="3" t="s">
        <v>4</v>
      </c>
      <c r="E10" s="4" t="s">
        <v>5</v>
      </c>
      <c r="F10" s="4" t="s">
        <v>6</v>
      </c>
    </row>
    <row r="11" spans="1:6" x14ac:dyDescent="0.25">
      <c r="A11" s="5"/>
      <c r="B11" s="6"/>
      <c r="C11" s="7"/>
      <c r="D11" s="8"/>
      <c r="E11" s="9" t="s">
        <v>7</v>
      </c>
      <c r="F11" s="9" t="s">
        <v>8</v>
      </c>
    </row>
    <row r="12" spans="1:6" ht="31.5" customHeight="1" x14ac:dyDescent="0.25">
      <c r="A12" s="5"/>
      <c r="B12" s="28" t="s">
        <v>9</v>
      </c>
      <c r="C12" s="29"/>
      <c r="D12" s="10"/>
      <c r="E12" s="10"/>
      <c r="F12" s="10"/>
    </row>
    <row r="13" spans="1:6" ht="15.75" customHeight="1" x14ac:dyDescent="0.25">
      <c r="A13" s="11">
        <v>1</v>
      </c>
      <c r="B13" s="22" t="s">
        <v>16</v>
      </c>
      <c r="C13" s="23"/>
      <c r="D13" s="17" t="s">
        <v>12</v>
      </c>
      <c r="E13" s="17">
        <f>F13*5549.1*12</f>
        <v>22640.328000000001</v>
      </c>
      <c r="F13" s="17">
        <v>0.34</v>
      </c>
    </row>
    <row r="14" spans="1:6" ht="15.75" customHeight="1" x14ac:dyDescent="0.25">
      <c r="A14" s="11">
        <v>2</v>
      </c>
      <c r="B14" s="22" t="s">
        <v>33</v>
      </c>
      <c r="C14" s="23"/>
      <c r="D14" s="17" t="s">
        <v>11</v>
      </c>
      <c r="E14" s="17">
        <f t="shared" ref="E14:E31" si="0">F14*5549.1*12</f>
        <v>9988.380000000001</v>
      </c>
      <c r="F14" s="17">
        <v>0.15</v>
      </c>
    </row>
    <row r="15" spans="1:6" ht="15.75" customHeight="1" x14ac:dyDescent="0.25">
      <c r="A15" s="11">
        <v>3</v>
      </c>
      <c r="B15" s="22" t="s">
        <v>17</v>
      </c>
      <c r="C15" s="23"/>
      <c r="D15" s="17" t="s">
        <v>11</v>
      </c>
      <c r="E15" s="17">
        <f t="shared" si="0"/>
        <v>9988.380000000001</v>
      </c>
      <c r="F15" s="17">
        <v>0.15</v>
      </c>
    </row>
    <row r="16" spans="1:6" ht="15.75" customHeight="1" x14ac:dyDescent="0.25">
      <c r="A16" s="11">
        <v>4</v>
      </c>
      <c r="B16" s="22" t="s">
        <v>18</v>
      </c>
      <c r="C16" s="23"/>
      <c r="D16" s="17" t="s">
        <v>11</v>
      </c>
      <c r="E16" s="17">
        <f t="shared" si="0"/>
        <v>6658.920000000001</v>
      </c>
      <c r="F16" s="18">
        <v>0.1</v>
      </c>
    </row>
    <row r="17" spans="1:6" ht="15.75" customHeight="1" x14ac:dyDescent="0.25">
      <c r="A17" s="11">
        <v>5</v>
      </c>
      <c r="B17" s="22" t="s">
        <v>19</v>
      </c>
      <c r="C17" s="23"/>
      <c r="D17" s="17" t="s">
        <v>11</v>
      </c>
      <c r="E17" s="17">
        <f t="shared" si="0"/>
        <v>9988.380000000001</v>
      </c>
      <c r="F17" s="17">
        <v>0.15</v>
      </c>
    </row>
    <row r="18" spans="1:6" ht="15.75" customHeight="1" x14ac:dyDescent="0.25">
      <c r="A18" s="11">
        <v>6</v>
      </c>
      <c r="B18" s="22" t="s">
        <v>20</v>
      </c>
      <c r="C18" s="23"/>
      <c r="D18" s="17" t="s">
        <v>11</v>
      </c>
      <c r="E18" s="17">
        <f t="shared" si="0"/>
        <v>23306.22</v>
      </c>
      <c r="F18" s="17">
        <v>0.35</v>
      </c>
    </row>
    <row r="19" spans="1:6" ht="15.75" customHeight="1" x14ac:dyDescent="0.25">
      <c r="A19" s="11">
        <v>7</v>
      </c>
      <c r="B19" s="22" t="s">
        <v>21</v>
      </c>
      <c r="C19" s="23"/>
      <c r="D19" s="17" t="s">
        <v>12</v>
      </c>
      <c r="E19" s="17">
        <f t="shared" si="0"/>
        <v>7990.7040000000006</v>
      </c>
      <c r="F19" s="17">
        <v>0.12</v>
      </c>
    </row>
    <row r="20" spans="1:6" ht="15.75" customHeight="1" x14ac:dyDescent="0.25">
      <c r="A20" s="11">
        <v>8</v>
      </c>
      <c r="B20" s="22" t="s">
        <v>34</v>
      </c>
      <c r="C20" s="23"/>
      <c r="D20" s="17" t="s">
        <v>11</v>
      </c>
      <c r="E20" s="17">
        <f t="shared" si="0"/>
        <v>5993.0280000000002</v>
      </c>
      <c r="F20" s="17">
        <v>0.09</v>
      </c>
    </row>
    <row r="21" spans="1:6" ht="16.5" customHeight="1" x14ac:dyDescent="0.25">
      <c r="A21" s="11">
        <v>9</v>
      </c>
      <c r="B21" s="19" t="s">
        <v>22</v>
      </c>
      <c r="C21" s="20"/>
      <c r="D21" s="17" t="s">
        <v>11</v>
      </c>
      <c r="E21" s="17">
        <f t="shared" si="0"/>
        <v>18644.976000000002</v>
      </c>
      <c r="F21" s="17">
        <v>0.28000000000000003</v>
      </c>
    </row>
    <row r="22" spans="1:6" ht="15.75" customHeight="1" x14ac:dyDescent="0.25">
      <c r="A22" s="11">
        <v>10</v>
      </c>
      <c r="B22" s="19" t="s">
        <v>10</v>
      </c>
      <c r="C22" s="20"/>
      <c r="D22" s="17" t="s">
        <v>11</v>
      </c>
      <c r="E22" s="17">
        <f t="shared" si="0"/>
        <v>14649.624000000002</v>
      </c>
      <c r="F22" s="17">
        <v>0.22</v>
      </c>
    </row>
    <row r="23" spans="1:6" ht="16.5" customHeight="1" x14ac:dyDescent="0.25">
      <c r="A23" s="11">
        <v>11</v>
      </c>
      <c r="B23" s="19" t="s">
        <v>36</v>
      </c>
      <c r="C23" s="20"/>
      <c r="D23" s="17" t="s">
        <v>11</v>
      </c>
      <c r="E23" s="17">
        <f t="shared" si="0"/>
        <v>17979.084000000003</v>
      </c>
      <c r="F23" s="17">
        <v>0.27</v>
      </c>
    </row>
    <row r="24" spans="1:6" ht="16.5" customHeight="1" x14ac:dyDescent="0.25">
      <c r="A24" s="11">
        <v>12</v>
      </c>
      <c r="B24" s="19" t="s">
        <v>23</v>
      </c>
      <c r="C24" s="20"/>
      <c r="D24" s="17" t="s">
        <v>11</v>
      </c>
      <c r="E24" s="17">
        <f t="shared" si="0"/>
        <v>15315.516000000001</v>
      </c>
      <c r="F24" s="17">
        <v>0.23</v>
      </c>
    </row>
    <row r="25" spans="1:6" ht="16.5" customHeight="1" x14ac:dyDescent="0.25">
      <c r="A25" s="11">
        <v>13</v>
      </c>
      <c r="B25" s="19" t="s">
        <v>24</v>
      </c>
      <c r="C25" s="20"/>
      <c r="D25" s="17" t="s">
        <v>11</v>
      </c>
      <c r="E25" s="17">
        <f t="shared" si="0"/>
        <v>43948.872000000003</v>
      </c>
      <c r="F25" s="17">
        <v>0.66</v>
      </c>
    </row>
    <row r="26" spans="1:6" ht="16.5" customHeight="1" x14ac:dyDescent="0.25">
      <c r="A26" s="11">
        <v>14</v>
      </c>
      <c r="B26" s="19" t="s">
        <v>25</v>
      </c>
      <c r="C26" s="20"/>
      <c r="D26" s="17" t="s">
        <v>12</v>
      </c>
      <c r="E26" s="17">
        <f t="shared" si="0"/>
        <v>231064.52400000003</v>
      </c>
      <c r="F26" s="17">
        <v>3.47</v>
      </c>
    </row>
    <row r="27" spans="1:6" ht="16.5" customHeight="1" x14ac:dyDescent="0.25">
      <c r="A27" s="11">
        <v>15</v>
      </c>
      <c r="B27" s="19" t="s">
        <v>26</v>
      </c>
      <c r="C27" s="20"/>
      <c r="D27" s="17" t="s">
        <v>27</v>
      </c>
      <c r="E27" s="17">
        <f t="shared" si="0"/>
        <v>30631.032000000003</v>
      </c>
      <c r="F27" s="17">
        <v>0.46</v>
      </c>
    </row>
    <row r="28" spans="1:6" ht="16.5" customHeight="1" x14ac:dyDescent="0.25">
      <c r="A28" s="11">
        <v>16</v>
      </c>
      <c r="B28" s="19" t="s">
        <v>28</v>
      </c>
      <c r="C28" s="20"/>
      <c r="D28" s="17" t="s">
        <v>12</v>
      </c>
      <c r="E28" s="17">
        <f t="shared" si="0"/>
        <v>60596.172000000006</v>
      </c>
      <c r="F28" s="17">
        <v>0.91</v>
      </c>
    </row>
    <row r="29" spans="1:6" ht="16.5" customHeight="1" x14ac:dyDescent="0.25">
      <c r="A29" s="11">
        <v>17</v>
      </c>
      <c r="B29" s="19" t="s">
        <v>30</v>
      </c>
      <c r="C29" s="20"/>
      <c r="D29" s="17" t="s">
        <v>31</v>
      </c>
      <c r="E29" s="17">
        <f t="shared" si="0"/>
        <v>48610.116000000002</v>
      </c>
      <c r="F29" s="17">
        <v>0.73</v>
      </c>
    </row>
    <row r="30" spans="1:6" ht="16.5" customHeight="1" x14ac:dyDescent="0.25">
      <c r="A30" s="11">
        <v>18</v>
      </c>
      <c r="B30" s="19" t="s">
        <v>32</v>
      </c>
      <c r="C30" s="20"/>
      <c r="D30" s="17" t="s">
        <v>35</v>
      </c>
      <c r="E30" s="17">
        <f t="shared" si="0"/>
        <v>9322.4880000000012</v>
      </c>
      <c r="F30" s="17">
        <v>0.14000000000000001</v>
      </c>
    </row>
    <row r="31" spans="1:6" ht="16.5" customHeight="1" x14ac:dyDescent="0.25">
      <c r="A31" s="11">
        <v>19</v>
      </c>
      <c r="B31" s="15" t="s">
        <v>29</v>
      </c>
      <c r="C31" s="16"/>
      <c r="D31" s="17" t="s">
        <v>12</v>
      </c>
      <c r="E31" s="17">
        <f t="shared" si="0"/>
        <v>878977.44</v>
      </c>
      <c r="F31" s="17">
        <v>13.2</v>
      </c>
    </row>
    <row r="32" spans="1:6" x14ac:dyDescent="0.25">
      <c r="A32" s="10"/>
      <c r="B32" s="21" t="s">
        <v>13</v>
      </c>
      <c r="C32" s="21"/>
      <c r="D32" s="10"/>
      <c r="E32" s="12">
        <f>SUM(E13:E28)</f>
        <v>529384.14000000013</v>
      </c>
      <c r="F32" s="12">
        <f>SUM(F13:F31)</f>
        <v>22.02</v>
      </c>
    </row>
    <row r="34" spans="1:1" x14ac:dyDescent="0.25">
      <c r="A34" s="13" t="s">
        <v>14</v>
      </c>
    </row>
  </sheetData>
  <mergeCells count="29">
    <mergeCell ref="D1:F1"/>
    <mergeCell ref="D3:F3"/>
    <mergeCell ref="D4:F4"/>
    <mergeCell ref="D2:F2"/>
    <mergeCell ref="A7:F7"/>
    <mergeCell ref="A6:F6"/>
    <mergeCell ref="B18:C18"/>
    <mergeCell ref="B26:C26"/>
    <mergeCell ref="A8:F8"/>
    <mergeCell ref="A9:F9"/>
    <mergeCell ref="B10:C10"/>
    <mergeCell ref="B12:C12"/>
    <mergeCell ref="B13:C13"/>
    <mergeCell ref="B14:C14"/>
    <mergeCell ref="B20:C20"/>
    <mergeCell ref="B15:C15"/>
    <mergeCell ref="B16:C16"/>
    <mergeCell ref="B17:C17"/>
    <mergeCell ref="B28:C28"/>
    <mergeCell ref="B32:C32"/>
    <mergeCell ref="B19:C19"/>
    <mergeCell ref="B22:C22"/>
    <mergeCell ref="B23:C23"/>
    <mergeCell ref="B24:C24"/>
    <mergeCell ref="B25:C25"/>
    <mergeCell ref="B27:C27"/>
    <mergeCell ref="B21:C21"/>
    <mergeCell ref="B29:C29"/>
    <mergeCell ref="B30:C30"/>
  </mergeCells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2017-07-24T03:08:26Z</dcterms:modified>
</cp:coreProperties>
</file>